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milybolsen/Sync/_Listings/Vicki Maly - Multiple TX/Andrews County/"/>
    </mc:Choice>
  </mc:AlternateContent>
  <xr:revisionPtr revIDLastSave="0" documentId="8_{E5C7CC63-A6BA-994A-B998-BDAF3B65BCF3}" xr6:coauthVersionLast="47" xr6:coauthVersionMax="47" xr10:uidLastSave="{00000000-0000-0000-0000-000000000000}"/>
  <bookViews>
    <workbookView xWindow="3660" yWindow="2760" windowWidth="27640" windowHeight="16680" xr2:uid="{AC4687E6-7ED3-3249-B5C9-0D21BBA6A23A}"/>
  </bookViews>
  <sheets>
    <sheet name="Wells Table (11)" sheetId="1" r:id="rId1"/>
  </sheets>
  <definedNames>
    <definedName name="_xlnm._FilterDatabase" localSheetId="0" hidden="1">'Wells Table (11)'!$A$1:$Z$12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2" i="1"/>
</calcChain>
</file>

<file path=xl/sharedStrings.xml><?xml version="1.0" encoding="utf-8"?>
<sst xmlns="http://schemas.openxmlformats.org/spreadsheetml/2006/main" count="143" uniqueCount="49">
  <si>
    <t>Well Name</t>
  </si>
  <si>
    <t>Well Number</t>
  </si>
  <si>
    <t>API14</t>
  </si>
  <si>
    <t>Drill Type</t>
  </si>
  <si>
    <t>Production Type</t>
  </si>
  <si>
    <t>Well Status</t>
  </si>
  <si>
    <t>First Prod Date</t>
  </si>
  <si>
    <t>Last Prod Date</t>
  </si>
  <si>
    <t>Months Produced</t>
  </si>
  <si>
    <t>County/Parish</t>
  </si>
  <si>
    <t>Spud Date</t>
  </si>
  <si>
    <t>Completion Date</t>
  </si>
  <si>
    <t>Section</t>
  </si>
  <si>
    <t>Township</t>
  </si>
  <si>
    <t>Range</t>
  </si>
  <si>
    <t>Quarter Quarter</t>
  </si>
  <si>
    <t>District</t>
  </si>
  <si>
    <t>Abstract</t>
  </si>
  <si>
    <t>Block</t>
  </si>
  <si>
    <t>Survey</t>
  </si>
  <si>
    <t>Operator Alias (Legacy)</t>
  </si>
  <si>
    <t>Operator Company Name</t>
  </si>
  <si>
    <t>Operator (Reported)</t>
  </si>
  <si>
    <t>Measured Depth (TD)</t>
  </si>
  <si>
    <t>True Vertical Depth</t>
  </si>
  <si>
    <t>MONARCH 28-33 D</t>
  </si>
  <si>
    <t>1LS</t>
  </si>
  <si>
    <t>H</t>
  </si>
  <si>
    <t>OIL &amp; GAS</t>
  </si>
  <si>
    <t>COMPLETED</t>
  </si>
  <si>
    <t>ANDREWS (TX)</t>
  </si>
  <si>
    <t>08</t>
  </si>
  <si>
    <t>PSL</t>
  </si>
  <si>
    <t>SABALO II OPERATING, LLC</t>
  </si>
  <si>
    <t>1JM</t>
  </si>
  <si>
    <t>1CF</t>
  </si>
  <si>
    <t>1BN</t>
  </si>
  <si>
    <t>BOOMTOWN 27-21 D</t>
  </si>
  <si>
    <t>1WB</t>
  </si>
  <si>
    <t>OIL</t>
  </si>
  <si>
    <t>ACTIVE</t>
  </si>
  <si>
    <t>SABALO II OPERATING  LLC</t>
  </si>
  <si>
    <t>BOOMTOWN 27-21 C</t>
  </si>
  <si>
    <t>1WA</t>
  </si>
  <si>
    <t>ALLBRITTON "B"</t>
  </si>
  <si>
    <t>V</t>
  </si>
  <si>
    <t>COVINGTON 33 "B"</t>
  </si>
  <si>
    <t>ANDREWS FEE 22</t>
  </si>
  <si>
    <t>Years Productin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</si>
</sst>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19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  <font>
      <b/>
      <sz val="12"/>
      <color theme="1"/>
      <name val="Aptos Narrow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quotePrefix="1"/>
    <xf numFmtId="0" fontId="18" fillId="0" borderId="10" xfId="0" applyFont="1" applyBorder="1"/>
    <xf numFmtId="165" fontId="0" fillId="0" borderId="0" xfId="0" applyNumberFormat="1"/>
    <xf numFmtId="1" fontId="18" fillId="0" borderId="10" xfId="0" applyNumberFormat="1" applyFont="1" applyBorder="1"/>
    <xf numFmtId="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9518F-7A1C-0740-B02C-9561E0F414DD}">
  <dimension ref="A1:Z12"/>
  <sheetViews>
    <sheetView tabSelected="1" workbookViewId="0">
      <selection activeCell="H15" sqref="H15"/>
    </sheetView>
  </sheetViews>
  <sheetFormatPr baseColWidth="10" defaultRowHeight="16" x14ac:dyDescent="0.2"/>
  <cols>
    <col min="1" max="1" width="18.5" bestFit="1" customWidth="1"/>
    <col min="2" max="2" width="11.83203125" bestFit="1" customWidth="1"/>
    <col min="3" max="3" width="18.83203125" style="6" bestFit="1" customWidth="1"/>
    <col min="4" max="4" width="8.6640625" bestFit="1" customWidth="1"/>
    <col min="5" max="5" width="14.1640625" bestFit="1" customWidth="1"/>
    <col min="6" max="6" width="11.33203125" bestFit="1" customWidth="1"/>
    <col min="7" max="7" width="13.5" bestFit="1" customWidth="1"/>
    <col min="8" max="8" width="13.33203125" bestFit="1" customWidth="1"/>
    <col min="9" max="9" width="13.33203125" customWidth="1"/>
    <col min="10" max="10" width="15.5" bestFit="1" customWidth="1"/>
    <col min="11" max="11" width="13.1640625" bestFit="1" customWidth="1"/>
    <col min="12" max="12" width="9.5" bestFit="1" customWidth="1"/>
    <col min="13" max="13" width="15.1640625" bestFit="1" customWidth="1"/>
    <col min="14" max="14" width="7.33203125" bestFit="1" customWidth="1"/>
    <col min="15" max="15" width="8.83203125" bestFit="1" customWidth="1"/>
    <col min="16" max="16" width="6.33203125" bestFit="1" customWidth="1"/>
    <col min="17" max="17" width="14.1640625" bestFit="1" customWidth="1"/>
    <col min="18" max="18" width="7.5" bestFit="1" customWidth="1"/>
    <col min="19" max="19" width="8.33203125" bestFit="1" customWidth="1"/>
    <col min="20" max="20" width="5.83203125" bestFit="1" customWidth="1"/>
    <col min="21" max="21" width="6.5" bestFit="1" customWidth="1"/>
    <col min="22" max="24" width="22.83203125" bestFit="1" customWidth="1"/>
    <col min="25" max="25" width="18.6640625" bestFit="1" customWidth="1"/>
    <col min="26" max="26" width="17" bestFit="1" customWidth="1"/>
  </cols>
  <sheetData>
    <row r="1" spans="1:26" s="3" customFormat="1" x14ac:dyDescent="0.2">
      <c r="A1" s="3" t="s">
        <v>0</v>
      </c>
      <c r="B1" s="3" t="s">
        <v>1</v>
      </c>
      <c r="C1" s="5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48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</row>
    <row r="2" spans="1:26" x14ac:dyDescent="0.2">
      <c r="A2" t="s">
        <v>44</v>
      </c>
      <c r="B2">
        <v>1</v>
      </c>
      <c r="C2" s="6">
        <v>42003420690000</v>
      </c>
      <c r="D2" t="s">
        <v>45</v>
      </c>
      <c r="E2" t="s">
        <v>39</v>
      </c>
      <c r="F2" t="s">
        <v>40</v>
      </c>
      <c r="G2" s="1">
        <v>40575</v>
      </c>
      <c r="H2" s="1">
        <v>45992</v>
      </c>
      <c r="I2" s="4">
        <f>J2/12</f>
        <v>14.916666666666666</v>
      </c>
      <c r="J2">
        <v>179</v>
      </c>
      <c r="K2" t="s">
        <v>30</v>
      </c>
      <c r="L2" s="1">
        <v>40494</v>
      </c>
      <c r="M2" s="1">
        <v>40593</v>
      </c>
      <c r="N2">
        <v>28</v>
      </c>
      <c r="R2" s="2" t="s">
        <v>31</v>
      </c>
      <c r="S2">
        <v>1470</v>
      </c>
      <c r="T2">
        <v>3</v>
      </c>
      <c r="U2" t="s">
        <v>32</v>
      </c>
      <c r="V2" t="s">
        <v>33</v>
      </c>
      <c r="W2" t="s">
        <v>33</v>
      </c>
      <c r="X2" t="s">
        <v>41</v>
      </c>
      <c r="Y2">
        <v>11408</v>
      </c>
      <c r="Z2">
        <v>11408</v>
      </c>
    </row>
    <row r="3" spans="1:26" x14ac:dyDescent="0.2">
      <c r="A3" t="s">
        <v>44</v>
      </c>
      <c r="B3">
        <v>2</v>
      </c>
      <c r="C3" s="6">
        <v>42003420680000</v>
      </c>
      <c r="D3" t="s">
        <v>45</v>
      </c>
      <c r="E3" t="s">
        <v>39</v>
      </c>
      <c r="F3" t="s">
        <v>40</v>
      </c>
      <c r="G3" s="1">
        <v>40634</v>
      </c>
      <c r="H3" s="1">
        <v>45992</v>
      </c>
      <c r="I3" s="4">
        <f t="shared" ref="I3:I8" si="0">J3/12</f>
        <v>14.75</v>
      </c>
      <c r="J3">
        <v>177</v>
      </c>
      <c r="K3" t="s">
        <v>30</v>
      </c>
      <c r="L3" s="1">
        <v>40516</v>
      </c>
      <c r="M3" s="1">
        <v>40639</v>
      </c>
      <c r="N3">
        <v>28</v>
      </c>
      <c r="R3" s="2" t="s">
        <v>31</v>
      </c>
      <c r="S3">
        <v>1470</v>
      </c>
      <c r="T3">
        <v>3</v>
      </c>
      <c r="U3" t="s">
        <v>32</v>
      </c>
      <c r="V3" t="s">
        <v>33</v>
      </c>
      <c r="W3" t="s">
        <v>33</v>
      </c>
      <c r="X3" t="s">
        <v>41</v>
      </c>
      <c r="Y3">
        <v>11425</v>
      </c>
      <c r="Z3">
        <v>11425</v>
      </c>
    </row>
    <row r="4" spans="1:26" x14ac:dyDescent="0.2">
      <c r="A4" t="s">
        <v>47</v>
      </c>
      <c r="B4">
        <v>1</v>
      </c>
      <c r="C4" s="6">
        <v>42003413470000</v>
      </c>
      <c r="D4" t="s">
        <v>45</v>
      </c>
      <c r="E4" t="s">
        <v>39</v>
      </c>
      <c r="F4" t="s">
        <v>40</v>
      </c>
      <c r="G4" s="1">
        <v>40238</v>
      </c>
      <c r="H4" s="1">
        <v>45992</v>
      </c>
      <c r="I4" s="4">
        <f t="shared" si="0"/>
        <v>15.75</v>
      </c>
      <c r="J4">
        <v>189</v>
      </c>
      <c r="K4" t="s">
        <v>30</v>
      </c>
      <c r="L4" s="1">
        <v>40190</v>
      </c>
      <c r="M4" s="1">
        <v>40246</v>
      </c>
      <c r="N4">
        <v>22</v>
      </c>
      <c r="R4" s="2" t="s">
        <v>31</v>
      </c>
      <c r="S4">
        <v>2288</v>
      </c>
      <c r="T4">
        <v>3</v>
      </c>
      <c r="U4" t="s">
        <v>32</v>
      </c>
      <c r="V4" t="s">
        <v>33</v>
      </c>
      <c r="W4" t="s">
        <v>33</v>
      </c>
      <c r="X4" t="s">
        <v>41</v>
      </c>
      <c r="Y4">
        <v>11535</v>
      </c>
      <c r="Z4">
        <v>11535</v>
      </c>
    </row>
    <row r="5" spans="1:26" x14ac:dyDescent="0.2">
      <c r="A5" t="s">
        <v>42</v>
      </c>
      <c r="B5" t="s">
        <v>43</v>
      </c>
      <c r="C5" s="6">
        <v>42003490890000</v>
      </c>
      <c r="D5" t="s">
        <v>27</v>
      </c>
      <c r="E5" t="s">
        <v>39</v>
      </c>
      <c r="F5" t="s">
        <v>40</v>
      </c>
      <c r="G5" s="1">
        <v>45778</v>
      </c>
      <c r="H5" s="1">
        <v>45962</v>
      </c>
      <c r="I5" s="4">
        <f t="shared" si="0"/>
        <v>0.58333333333333337</v>
      </c>
      <c r="J5">
        <v>7</v>
      </c>
      <c r="K5" t="s">
        <v>30</v>
      </c>
      <c r="L5" s="1">
        <v>45669</v>
      </c>
      <c r="M5" s="1">
        <v>45782</v>
      </c>
      <c r="N5">
        <v>28</v>
      </c>
      <c r="R5" s="2" t="s">
        <v>31</v>
      </c>
      <c r="S5">
        <v>1468</v>
      </c>
      <c r="T5">
        <v>3</v>
      </c>
      <c r="U5" t="s">
        <v>32</v>
      </c>
      <c r="V5" t="s">
        <v>33</v>
      </c>
      <c r="W5" t="s">
        <v>33</v>
      </c>
      <c r="X5" t="s">
        <v>41</v>
      </c>
      <c r="Y5">
        <v>22505</v>
      </c>
      <c r="Z5">
        <v>9892.84</v>
      </c>
    </row>
    <row r="6" spans="1:26" x14ac:dyDescent="0.2">
      <c r="A6" t="s">
        <v>37</v>
      </c>
      <c r="B6" t="s">
        <v>38</v>
      </c>
      <c r="C6" s="6">
        <v>42003490910000</v>
      </c>
      <c r="D6" t="s">
        <v>27</v>
      </c>
      <c r="E6" t="s">
        <v>39</v>
      </c>
      <c r="F6" t="s">
        <v>40</v>
      </c>
      <c r="G6" s="1">
        <v>45778</v>
      </c>
      <c r="H6" s="1">
        <v>45962</v>
      </c>
      <c r="I6" s="4">
        <f t="shared" si="0"/>
        <v>0.58333333333333337</v>
      </c>
      <c r="J6">
        <v>7</v>
      </c>
      <c r="K6" t="s">
        <v>30</v>
      </c>
      <c r="L6" s="1">
        <v>45667</v>
      </c>
      <c r="M6" s="1">
        <v>45782</v>
      </c>
      <c r="N6">
        <v>28</v>
      </c>
      <c r="R6" s="2" t="s">
        <v>31</v>
      </c>
      <c r="S6">
        <v>1468</v>
      </c>
      <c r="T6">
        <v>3</v>
      </c>
      <c r="U6" t="s">
        <v>32</v>
      </c>
      <c r="V6" t="s">
        <v>33</v>
      </c>
      <c r="W6" t="s">
        <v>33</v>
      </c>
      <c r="X6" t="s">
        <v>41</v>
      </c>
      <c r="Y6">
        <v>22744</v>
      </c>
      <c r="Z6">
        <v>10135.5</v>
      </c>
    </row>
    <row r="7" spans="1:26" x14ac:dyDescent="0.2">
      <c r="A7" t="s">
        <v>37</v>
      </c>
      <c r="B7" t="s">
        <v>34</v>
      </c>
      <c r="C7" s="6">
        <v>42003490900000</v>
      </c>
      <c r="D7" t="s">
        <v>27</v>
      </c>
      <c r="E7" t="s">
        <v>39</v>
      </c>
      <c r="F7" t="s">
        <v>40</v>
      </c>
      <c r="G7" s="1">
        <v>45809</v>
      </c>
      <c r="H7" s="1">
        <v>45962</v>
      </c>
      <c r="I7" s="4">
        <f t="shared" si="0"/>
        <v>0.5</v>
      </c>
      <c r="J7">
        <v>6</v>
      </c>
      <c r="K7" t="s">
        <v>30</v>
      </c>
      <c r="L7" s="1">
        <v>45665</v>
      </c>
      <c r="M7" s="1">
        <v>45782</v>
      </c>
      <c r="N7">
        <v>28</v>
      </c>
      <c r="R7" s="2" t="s">
        <v>31</v>
      </c>
      <c r="S7">
        <v>1468</v>
      </c>
      <c r="T7">
        <v>3</v>
      </c>
      <c r="U7" t="s">
        <v>32</v>
      </c>
      <c r="V7" t="s">
        <v>33</v>
      </c>
      <c r="W7" t="s">
        <v>33</v>
      </c>
      <c r="X7" t="s">
        <v>41</v>
      </c>
      <c r="Y7">
        <v>21927</v>
      </c>
      <c r="Z7">
        <v>9306.52</v>
      </c>
    </row>
    <row r="8" spans="1:26" x14ac:dyDescent="0.2">
      <c r="A8" t="s">
        <v>46</v>
      </c>
      <c r="B8">
        <v>2</v>
      </c>
      <c r="C8" s="6">
        <v>42003420670000</v>
      </c>
      <c r="D8" t="s">
        <v>45</v>
      </c>
      <c r="E8" t="s">
        <v>39</v>
      </c>
      <c r="F8" t="s">
        <v>40</v>
      </c>
      <c r="G8" s="1">
        <v>40544</v>
      </c>
      <c r="H8" s="1">
        <v>45992</v>
      </c>
      <c r="I8" s="4">
        <f t="shared" si="0"/>
        <v>15</v>
      </c>
      <c r="J8">
        <v>180</v>
      </c>
      <c r="K8" t="s">
        <v>30</v>
      </c>
      <c r="L8" s="1">
        <v>40450</v>
      </c>
      <c r="M8" s="1">
        <v>40556</v>
      </c>
      <c r="N8">
        <v>33</v>
      </c>
      <c r="R8" s="2" t="s">
        <v>31</v>
      </c>
      <c r="S8">
        <v>1469</v>
      </c>
      <c r="T8">
        <v>3</v>
      </c>
      <c r="U8" t="s">
        <v>32</v>
      </c>
      <c r="V8" t="s">
        <v>33</v>
      </c>
      <c r="W8" t="s">
        <v>33</v>
      </c>
      <c r="X8" t="s">
        <v>41</v>
      </c>
      <c r="Y8">
        <v>11600</v>
      </c>
      <c r="Z8">
        <v>11600</v>
      </c>
    </row>
    <row r="9" spans="1:26" x14ac:dyDescent="0.2">
      <c r="A9" t="s">
        <v>25</v>
      </c>
      <c r="B9" t="s">
        <v>26</v>
      </c>
      <c r="C9" s="6">
        <v>42003492010000</v>
      </c>
      <c r="D9" t="s">
        <v>27</v>
      </c>
      <c r="E9" t="s">
        <v>28</v>
      </c>
      <c r="F9" t="s">
        <v>29</v>
      </c>
      <c r="K9" t="s">
        <v>30</v>
      </c>
      <c r="L9" s="1">
        <v>45882</v>
      </c>
      <c r="M9" s="1">
        <v>45977</v>
      </c>
      <c r="N9">
        <v>28</v>
      </c>
      <c r="R9" s="2" t="s">
        <v>31</v>
      </c>
      <c r="S9">
        <v>1468</v>
      </c>
      <c r="T9">
        <v>3</v>
      </c>
      <c r="U9" t="s">
        <v>32</v>
      </c>
      <c r="V9" t="s">
        <v>33</v>
      </c>
      <c r="W9" t="s">
        <v>33</v>
      </c>
      <c r="X9" t="s">
        <v>33</v>
      </c>
      <c r="Y9">
        <v>20141</v>
      </c>
      <c r="Z9">
        <v>9638.23</v>
      </c>
    </row>
    <row r="10" spans="1:26" x14ac:dyDescent="0.2">
      <c r="A10" t="s">
        <v>25</v>
      </c>
      <c r="B10" t="s">
        <v>34</v>
      </c>
      <c r="C10" s="6">
        <v>42003492000000</v>
      </c>
      <c r="D10" t="s">
        <v>27</v>
      </c>
      <c r="E10" t="s">
        <v>28</v>
      </c>
      <c r="F10" t="s">
        <v>29</v>
      </c>
      <c r="K10" t="s">
        <v>30</v>
      </c>
      <c r="L10" s="1">
        <v>45881</v>
      </c>
      <c r="M10" s="1">
        <v>45977</v>
      </c>
      <c r="N10">
        <v>28</v>
      </c>
      <c r="R10" s="2" t="s">
        <v>31</v>
      </c>
      <c r="S10">
        <v>1468</v>
      </c>
      <c r="T10">
        <v>3</v>
      </c>
      <c r="U10" t="s">
        <v>32</v>
      </c>
      <c r="V10" t="s">
        <v>33</v>
      </c>
      <c r="W10" t="s">
        <v>33</v>
      </c>
      <c r="X10" t="s">
        <v>33</v>
      </c>
      <c r="Y10">
        <v>19778</v>
      </c>
      <c r="Z10">
        <v>9263.31</v>
      </c>
    </row>
    <row r="11" spans="1:26" x14ac:dyDescent="0.2">
      <c r="A11" t="s">
        <v>25</v>
      </c>
      <c r="B11" t="s">
        <v>35</v>
      </c>
      <c r="C11" s="6">
        <v>42003491990000</v>
      </c>
      <c r="D11" t="s">
        <v>27</v>
      </c>
      <c r="E11" t="s">
        <v>28</v>
      </c>
      <c r="F11" t="s">
        <v>29</v>
      </c>
      <c r="K11" t="s">
        <v>30</v>
      </c>
      <c r="L11" s="1">
        <v>45880</v>
      </c>
      <c r="M11" s="1">
        <v>45977</v>
      </c>
      <c r="N11">
        <v>28</v>
      </c>
      <c r="R11" s="2" t="s">
        <v>31</v>
      </c>
      <c r="S11">
        <v>1468</v>
      </c>
      <c r="T11">
        <v>3</v>
      </c>
      <c r="U11" t="s">
        <v>32</v>
      </c>
      <c r="V11" t="s">
        <v>33</v>
      </c>
      <c r="W11" t="s">
        <v>33</v>
      </c>
      <c r="X11" t="s">
        <v>33</v>
      </c>
      <c r="Y11">
        <v>18792</v>
      </c>
      <c r="Z11">
        <v>8278.4599999999991</v>
      </c>
    </row>
    <row r="12" spans="1:26" x14ac:dyDescent="0.2">
      <c r="A12" t="s">
        <v>25</v>
      </c>
      <c r="B12" t="s">
        <v>36</v>
      </c>
      <c r="C12" s="6">
        <v>42003491980000</v>
      </c>
      <c r="D12" t="s">
        <v>27</v>
      </c>
      <c r="E12" t="s">
        <v>28</v>
      </c>
      <c r="F12" t="s">
        <v>29</v>
      </c>
      <c r="K12" t="s">
        <v>30</v>
      </c>
      <c r="L12" s="1">
        <v>45878</v>
      </c>
      <c r="M12" s="1">
        <v>45976</v>
      </c>
      <c r="N12">
        <v>28</v>
      </c>
      <c r="R12" s="2" t="s">
        <v>31</v>
      </c>
      <c r="S12">
        <v>1468</v>
      </c>
      <c r="T12">
        <v>3</v>
      </c>
      <c r="U12" t="s">
        <v>32</v>
      </c>
      <c r="V12" t="s">
        <v>33</v>
      </c>
      <c r="W12" t="s">
        <v>33</v>
      </c>
      <c r="X12" t="s">
        <v>33</v>
      </c>
      <c r="Y12">
        <v>22349</v>
      </c>
      <c r="Z12">
        <v>12363.45</v>
      </c>
    </row>
  </sheetData>
  <autoFilter ref="A1:Z12" xr:uid="{A639518F-7A1C-0740-B02C-9561E0F414DD}">
    <sortState xmlns:xlrd2="http://schemas.microsoft.com/office/spreadsheetml/2017/richdata2" ref="A2:Z12">
      <sortCondition ref="A1:A12"/>
    </sortState>
  </autoFilter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Wells Table (11)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Emily Olsen</cp:lastModifiedBy>
  <dcterms:created xsi:type="dcterms:W3CDTF">2026-02-13T20:35:41Z</dcterms:created>
  <dcterms:modified xsi:type="dcterms:W3CDTF">2026-02-13T20:35:41Z</dcterms:modified>
</cp:coreProperties>
</file>